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e271285\Desktop\"/>
    </mc:Choice>
  </mc:AlternateContent>
  <xr:revisionPtr revIDLastSave="0" documentId="8_{A72FD0DF-F1DE-45A8-9DC4-08490F555DF7}" xr6:coauthVersionLast="47" xr6:coauthVersionMax="47" xr10:uidLastSave="{00000000-0000-0000-0000-000000000000}"/>
  <bookViews>
    <workbookView xWindow="28680" yWindow="-120" windowWidth="29040" windowHeight="15840" xr2:uid="{81811B32-A901-4D1B-A3B4-A427BB46726F}"/>
  </bookViews>
  <sheets>
    <sheet name="Common 2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3" i="1" l="1"/>
</calcChain>
</file>

<file path=xl/sharedStrings.xml><?xml version="1.0" encoding="utf-8"?>
<sst xmlns="http://schemas.openxmlformats.org/spreadsheetml/2006/main" count="87" uniqueCount="77">
  <si>
    <t xml:space="preserve">Hospital Name:   Riverside University Health System </t>
  </si>
  <si>
    <t>HCAI Facility No:  106334487</t>
  </si>
  <si>
    <t>Effective Date of Charges: June 1, 2023</t>
  </si>
  <si>
    <r>
      <t xml:space="preserve">In response to requests from hospitals and the public, HCAI has developed this form to assist hospitals in collecting and submitting the average charge for 25 common outpatient procedures performed by hospitals, as required by AB 1045 (Chapter 532, Statutes of 2005).  </t>
    </r>
    <r>
      <rPr>
        <b/>
        <sz val="11"/>
        <rFont val="Arial"/>
        <family val="2"/>
      </rPr>
      <t>Use of the HCAI form is voluntary</t>
    </r>
    <r>
      <rPr>
        <sz val="11"/>
        <rFont val="Arial"/>
        <family val="2"/>
      </rPr>
      <t>, but highly encouraged, as it allows hospitals to report and the public to compare uniform information regarding common outpatient procedures.</t>
    </r>
  </si>
  <si>
    <t>Evaluation &amp; Management Services (CPT Codes 99201-99499)</t>
  </si>
  <si>
    <t>2023 CPT Code</t>
  </si>
  <si>
    <t>Average Charge</t>
  </si>
  <si>
    <t>Emergency Room Visit (straightforward)</t>
  </si>
  <si>
    <t>Emergency Room Visit (low level)</t>
  </si>
  <si>
    <t>Emergency Room Visit (moderate level)</t>
  </si>
  <si>
    <t>Emergency Room Visit (high level)</t>
  </si>
  <si>
    <t>Outpatient Visit, established patient, 20-29 minutes</t>
  </si>
  <si>
    <t>Laboratory &amp; Pathology Services (CPT Codes 80047-89398)</t>
  </si>
  <si>
    <t>Basic Metabolic Panel</t>
  </si>
  <si>
    <r>
      <t>Blood Gas Analysis, including 0</t>
    </r>
    <r>
      <rPr>
        <sz val="8"/>
        <rFont val="Arial"/>
        <family val="2"/>
      </rPr>
      <t>2</t>
    </r>
    <r>
      <rPr>
        <sz val="11"/>
        <rFont val="Arial"/>
        <family val="2"/>
      </rPr>
      <t xml:space="preserve"> saturation</t>
    </r>
  </si>
  <si>
    <t>Complete Blood Count, automated</t>
  </si>
  <si>
    <t>Complete Blood Count, with differential WBC, automated</t>
  </si>
  <si>
    <t>Comprehensive Metabolic Panel</t>
  </si>
  <si>
    <t>Creatine Kinase (CK), (CPK), Total</t>
  </si>
  <si>
    <t>Lipid Panel</t>
  </si>
  <si>
    <t>Partial Thromboplastin Time</t>
  </si>
  <si>
    <t>Prothrombin Time</t>
  </si>
  <si>
    <t>Thyroid Stimulating Hormone</t>
  </si>
  <si>
    <t>Troponin, Quantitative</t>
  </si>
  <si>
    <t>Urinalysis, without microscopy</t>
  </si>
  <si>
    <t>Urinalysis, with microscopy</t>
  </si>
  <si>
    <t>Radiology Services  (CPT Codes 70010-79999)</t>
  </si>
  <si>
    <t>CT Scan, Abdomen, with contrast</t>
  </si>
  <si>
    <t>CT Scan, Head or Brain, without contrast</t>
  </si>
  <si>
    <t>CT Scan, Pelvis, with contrast</t>
  </si>
  <si>
    <t>Mammography, Screening, Bilateral</t>
  </si>
  <si>
    <t>MRI, Brain, without contrast, followed by contrast</t>
  </si>
  <si>
    <t>Ultrasound, Abdomen, Complete</t>
  </si>
  <si>
    <t>Ultrasound, OB, 14 weeks or more, transabdominal</t>
  </si>
  <si>
    <t>X-Ray, Lower Back, minimum four views</t>
  </si>
  <si>
    <t>X-Ray, Chest, two views</t>
  </si>
  <si>
    <t>Medicine Services  (CPT Codes 90281-99607)</t>
  </si>
  <si>
    <t xml:space="preserve">Cardiac Catheterization, Left Heart, percutaneous </t>
  </si>
  <si>
    <t>Echocardiography, Transthoracic, complete, without Doppler</t>
  </si>
  <si>
    <t>Electrocardiogram, routine, with interpretation and report</t>
  </si>
  <si>
    <t>Inhalation Treatment, pressurized or nonpressurized</t>
  </si>
  <si>
    <t>Physical Therapy, Evaluation</t>
  </si>
  <si>
    <t>97161-97163</t>
  </si>
  <si>
    <t>Physical Therapy, Gait Training</t>
  </si>
  <si>
    <t>Physical Therapy, Therapeutic Exercise</t>
  </si>
  <si>
    <t>Surgery Services  (CPT Codes 10021-69990)</t>
  </si>
  <si>
    <t>Arthroscopy, Knee, with meniscectomy (medial or lateral)</t>
  </si>
  <si>
    <t>Arthroscopy, Shoulder, with partial acromioplasty</t>
  </si>
  <si>
    <t>Carpal Tunnel Surgery</t>
  </si>
  <si>
    <t>Cataract Removal with Insertion of Intraocular Lens, 1 Stage</t>
  </si>
  <si>
    <t>Colonoscopy, diagnostic</t>
  </si>
  <si>
    <t>Colonoscopy, with biopsy</t>
  </si>
  <si>
    <t>Colonoscopy, with lesion removal, by snare technique</t>
  </si>
  <si>
    <t>Discission, secondary membranous cataract, laser surgery</t>
  </si>
  <si>
    <t>Endoscopy, Upper GI, with biopsy</t>
  </si>
  <si>
    <t>Endoscopy, Upper GI, diagnostic</t>
  </si>
  <si>
    <t>Excision, Breast Lesion, without preoperative radiological marker</t>
  </si>
  <si>
    <t>Hernia Repair, Inguinal, 5 years and older</t>
  </si>
  <si>
    <r>
      <t>Injection, Diagnostic or Therapeutic substance, epidural,</t>
    </r>
    <r>
      <rPr>
        <sz val="11"/>
        <color indexed="10"/>
        <rFont val="Arial"/>
        <family val="2"/>
      </rPr>
      <t xml:space="preserve"> </t>
    </r>
    <r>
      <rPr>
        <sz val="11"/>
        <rFont val="Arial"/>
        <family val="2"/>
      </rPr>
      <t>lumbar</t>
    </r>
  </si>
  <si>
    <t>62322-62323</t>
  </si>
  <si>
    <t>Injection, Anesthetic or Steroid, transforaminal epidural, lumbar</t>
  </si>
  <si>
    <t>Laparoscopic Cholecystectomy</t>
  </si>
  <si>
    <t>Tympanostomy (insert ventilating  tube, general anesthesia)</t>
  </si>
  <si>
    <t>Tonsillectomy with Adenoidectomy, less than 12 years old</t>
  </si>
  <si>
    <t>Other Common Outpatient Procedures (list as needed)</t>
  </si>
  <si>
    <t>Count of Reported Procedures (minimum 25 required)</t>
  </si>
  <si>
    <t>Instructions for Completing AB 1045 Common Outpatient Procedure Form</t>
  </si>
  <si>
    <t>1. Enter Hospital Name and HCAI Facility Number.  Revise Effective Date of Charges, if necessary.</t>
  </si>
  <si>
    <t>2. Enter Average Charge for at least 25 commonly performed outpatient procedures.  For Evaluation &amp; Management</t>
  </si>
  <si>
    <t xml:space="preserve">    Services, do not include related ancillary charges.  For all other procedures, include related ancillary charges.</t>
  </si>
  <si>
    <r>
      <t xml:space="preserve">   </t>
    </r>
    <r>
      <rPr>
        <sz val="10.5"/>
        <color indexed="10"/>
        <rFont val="Arial"/>
        <family val="2"/>
      </rPr>
      <t xml:space="preserve"> </t>
    </r>
    <r>
      <rPr>
        <b/>
        <sz val="10.5"/>
        <color indexed="10"/>
        <rFont val="Arial"/>
        <family val="2"/>
      </rPr>
      <t>NOTE</t>
    </r>
    <r>
      <rPr>
        <sz val="10.5"/>
        <color indexed="10"/>
        <rFont val="Arial"/>
        <family val="2"/>
      </rPr>
      <t>:  The CPT codes are included on this form to help identify the listed procedures based on the frequencies</t>
    </r>
  </si>
  <si>
    <r>
      <t xml:space="preserve">   </t>
    </r>
    <r>
      <rPr>
        <sz val="10.5"/>
        <color indexed="10"/>
        <rFont val="Arial"/>
        <family val="2"/>
      </rPr>
      <t>across hospital-based ambulatory surgery data</t>
    </r>
    <r>
      <rPr>
        <sz val="10.5"/>
        <rFont val="Arial"/>
        <family val="2"/>
      </rPr>
      <t>.  The average charge for all related services and procedures</t>
    </r>
  </si>
  <si>
    <t xml:space="preserve">    (e.g., supplies, drugs, lab, use of operating room, etc.) should be included in the average charge for that procedure.</t>
  </si>
  <si>
    <t xml:space="preserve">3. Do not change procedure descriptions or CPT code references.  Use "Other Common Outpatient Procedures" </t>
  </si>
  <si>
    <t xml:space="preserve">    (rows 62-71) if you are unable to select procedures from list.</t>
  </si>
  <si>
    <t>4. Submit completed form as Excel (.xls) file, along with chargemaster and percent change in gross revenue</t>
  </si>
  <si>
    <t xml:space="preserve">    calculation, by e-mail to chargemaster@hcai.ca.gov or by standard mail on 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</si>
</sst>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0"/>
      <color indexed="8"/>
      <name val="Arial"/>
      <family val="2"/>
    </font>
    <font>
      <b/>
      <sz val="11"/>
      <name val="Arial"/>
      <family val="2"/>
    </font>
    <font>
      <sz val="11"/>
      <name val="Arial"/>
      <family val="2"/>
    </font>
    <font>
      <b/>
      <sz val="10"/>
      <name val="Arial"/>
      <family val="2"/>
    </font>
    <font>
      <sz val="8"/>
      <name val="Arial"/>
      <family val="2"/>
    </font>
    <font>
      <sz val="11"/>
      <color indexed="10"/>
      <name val="Arial"/>
      <family val="2"/>
    </font>
    <font>
      <u/>
      <sz val="11"/>
      <name val="Arial"/>
      <family val="2"/>
    </font>
    <font>
      <b/>
      <i/>
      <u/>
      <sz val="11"/>
      <name val="Arial"/>
      <family val="2"/>
    </font>
    <font>
      <sz val="10.5"/>
      <name val="Arial"/>
      <family val="2"/>
    </font>
    <font>
      <sz val="10.5"/>
      <color indexed="10"/>
      <name val="Arial"/>
      <family val="2"/>
    </font>
    <font>
      <b/>
      <sz val="10.5"/>
      <color indexed="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s>
  <cellStyleXfs count="1">
    <xf numFmtId="0" fontId="0" fillId="0" borderId="0">
      <alignment vertical="top"/>
    </xf>
  </cellStyleXfs>
  <cellXfs count="56">
    <xf numFmtId="0" fontId="0" fillId="0" borderId="0" xfId="0">
      <alignment vertical="top"/>
    </xf>
    <xf numFmtId="0" fontId="1" fillId="0" borderId="1" xfId="0" applyFont="1" applyBorder="1" applyAlignment="1">
      <alignment horizontal="left"/>
    </xf>
    <xf numFmtId="0" fontId="2" fillId="0" borderId="2" xfId="0" applyFont="1" applyBorder="1" applyAlignment="1">
      <alignment vertical="center" wrapText="1"/>
    </xf>
    <xf numFmtId="164" fontId="2" fillId="0" borderId="3" xfId="0" applyNumberFormat="1" applyFont="1" applyBorder="1" applyAlignment="1"/>
    <xf numFmtId="0" fontId="1" fillId="0" borderId="4" xfId="0" applyFont="1" applyBorder="1" applyAlignment="1">
      <alignment horizontal="left"/>
    </xf>
    <xf numFmtId="0" fontId="2" fillId="0" borderId="0" xfId="0" applyFont="1" applyAlignment="1">
      <alignment vertical="center" wrapText="1"/>
    </xf>
    <xf numFmtId="164" fontId="2" fillId="0" borderId="5" xfId="0" applyNumberFormat="1" applyFont="1" applyBorder="1" applyAlignment="1"/>
    <xf numFmtId="0" fontId="1" fillId="0" borderId="6" xfId="0" applyFont="1" applyBorder="1" applyAlignment="1">
      <alignment horizontal="left"/>
    </xf>
    <xf numFmtId="0" fontId="2" fillId="0" borderId="7" xfId="0" applyFont="1" applyBorder="1" applyAlignment="1">
      <alignment vertical="center" wrapText="1"/>
    </xf>
    <xf numFmtId="164" fontId="2" fillId="0" borderId="8" xfId="0" applyNumberFormat="1" applyFont="1" applyBorder="1" applyAlignment="1"/>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1" fillId="2" borderId="12" xfId="0" applyFont="1" applyFill="1" applyBorder="1" applyAlignment="1"/>
    <xf numFmtId="0" fontId="3" fillId="2" borderId="12" xfId="0" applyFont="1" applyFill="1" applyBorder="1" applyAlignment="1">
      <alignment horizontal="center" vertical="center" wrapText="1"/>
    </xf>
    <xf numFmtId="164" fontId="1" fillId="2" borderId="11" xfId="0" applyNumberFormat="1" applyFont="1" applyFill="1" applyBorder="1" applyAlignment="1">
      <alignment horizontal="center"/>
    </xf>
    <xf numFmtId="17" fontId="2" fillId="0" borderId="13" xfId="0" applyNumberFormat="1" applyFont="1" applyBorder="1" applyAlignment="1">
      <alignment horizontal="left" indent="1"/>
    </xf>
    <xf numFmtId="0" fontId="2" fillId="0" borderId="13" xfId="0" applyFont="1" applyBorder="1" applyAlignment="1">
      <alignment horizontal="center" vertical="center" wrapText="1"/>
    </xf>
    <xf numFmtId="164" fontId="2" fillId="0" borderId="14" xfId="0" applyNumberFormat="1" applyFont="1" applyBorder="1" applyAlignment="1"/>
    <xf numFmtId="17" fontId="2" fillId="0" borderId="15" xfId="0" applyNumberFormat="1" applyFont="1" applyBorder="1" applyAlignment="1">
      <alignment horizontal="left" indent="1"/>
    </xf>
    <xf numFmtId="0" fontId="2" fillId="0" borderId="15" xfId="0" applyFont="1" applyBorder="1" applyAlignment="1">
      <alignment horizontal="center" vertical="center" wrapText="1"/>
    </xf>
    <xf numFmtId="164" fontId="2" fillId="0" borderId="16" xfId="0" applyNumberFormat="1" applyFont="1" applyBorder="1" applyAlignment="1"/>
    <xf numFmtId="17" fontId="2" fillId="3" borderId="15" xfId="0" applyNumberFormat="1" applyFont="1" applyFill="1" applyBorder="1" applyAlignment="1">
      <alignment horizontal="left" indent="1"/>
    </xf>
    <xf numFmtId="0" fontId="2" fillId="0" borderId="15" xfId="0" applyFont="1" applyBorder="1" applyAlignment="1">
      <alignment horizontal="left" indent="1"/>
    </xf>
    <xf numFmtId="0" fontId="2" fillId="0" borderId="15" xfId="0" applyFont="1" applyBorder="1" applyAlignment="1">
      <alignment horizontal="left" wrapText="1" indent="1"/>
    </xf>
    <xf numFmtId="0" fontId="2" fillId="0" borderId="15" xfId="0" applyFont="1" applyBorder="1" applyAlignment="1">
      <alignment horizontal="center" wrapText="1"/>
    </xf>
    <xf numFmtId="17" fontId="1" fillId="2" borderId="12" xfId="0" applyNumberFormat="1" applyFont="1" applyFill="1" applyBorder="1" applyAlignment="1"/>
    <xf numFmtId="17" fontId="2" fillId="0" borderId="15" xfId="0" applyNumberFormat="1" applyFont="1" applyBorder="1" applyAlignment="1">
      <alignment horizontal="left" wrapText="1" indent="1"/>
    </xf>
    <xf numFmtId="0" fontId="2" fillId="0" borderId="13" xfId="0" applyFont="1" applyBorder="1" applyAlignment="1">
      <alignment horizontal="left" indent="1"/>
    </xf>
    <xf numFmtId="17" fontId="2" fillId="0" borderId="17" xfId="0" applyNumberFormat="1" applyFont="1" applyBorder="1" applyAlignment="1">
      <alignment horizontal="left" indent="1"/>
    </xf>
    <xf numFmtId="0" fontId="2" fillId="0" borderId="17" xfId="0" applyFont="1" applyBorder="1" applyAlignment="1">
      <alignment horizontal="center" vertical="center" wrapText="1"/>
    </xf>
    <xf numFmtId="164" fontId="2" fillId="0" borderId="18" xfId="0" applyNumberFormat="1" applyFont="1" applyBorder="1" applyAlignment="1"/>
    <xf numFmtId="0" fontId="1" fillId="2" borderId="12" xfId="0" applyFont="1" applyFill="1" applyBorder="1" applyAlignment="1">
      <alignment horizontal="center" vertical="center" wrapText="1"/>
    </xf>
    <xf numFmtId="0" fontId="2" fillId="0" borderId="13" xfId="0" applyFont="1" applyBorder="1" applyAlignment="1">
      <alignment horizontal="center" wrapText="1"/>
    </xf>
    <xf numFmtId="0" fontId="1" fillId="2" borderId="12" xfId="0" applyFont="1" applyFill="1" applyBorder="1" applyAlignment="1">
      <alignment horizontal="center" wrapText="1"/>
    </xf>
    <xf numFmtId="164" fontId="2" fillId="0" borderId="14" xfId="0" applyNumberFormat="1" applyFont="1" applyBorder="1" applyAlignment="1">
      <alignment horizontal="right"/>
    </xf>
    <xf numFmtId="164" fontId="2" fillId="0" borderId="16" xfId="0" applyNumberFormat="1" applyFont="1" applyBorder="1" applyAlignment="1">
      <alignment horizontal="right"/>
    </xf>
    <xf numFmtId="164" fontId="6" fillId="0" borderId="16" xfId="0" applyNumberFormat="1" applyFont="1" applyBorder="1" applyAlignment="1">
      <alignment horizontal="right"/>
    </xf>
    <xf numFmtId="0" fontId="2" fillId="0" borderId="19" xfId="0" applyFont="1" applyBorder="1" applyAlignment="1">
      <alignment horizontal="left" indent="2"/>
    </xf>
    <xf numFmtId="0" fontId="2" fillId="0" borderId="19" xfId="0" applyFont="1" applyBorder="1" applyAlignment="1">
      <alignment horizontal="center" vertical="center" wrapText="1"/>
    </xf>
    <xf numFmtId="164" fontId="2" fillId="0" borderId="5" xfId="0" applyNumberFormat="1" applyFont="1" applyBorder="1" applyAlignment="1">
      <alignment horizontal="right"/>
    </xf>
    <xf numFmtId="0" fontId="1" fillId="0" borderId="20" xfId="0" applyFont="1" applyBorder="1" applyAlignment="1">
      <alignment horizontal="left" indent="1"/>
    </xf>
    <xf numFmtId="0" fontId="2" fillId="0" borderId="21" xfId="0" applyFont="1" applyBorder="1" applyAlignment="1"/>
    <xf numFmtId="164" fontId="2" fillId="0" borderId="22" xfId="0" applyNumberFormat="1" applyFont="1" applyBorder="1" applyAlignment="1"/>
    <xf numFmtId="0" fontId="7" fillId="0" borderId="4" xfId="0" applyFont="1" applyBorder="1" applyAlignment="1"/>
    <xf numFmtId="0" fontId="6" fillId="0" borderId="0" xfId="0" applyFont="1" applyAlignment="1">
      <alignment vertical="center" wrapText="1"/>
    </xf>
    <xf numFmtId="164" fontId="2" fillId="0" borderId="23" xfId="0" applyNumberFormat="1" applyFont="1" applyBorder="1" applyAlignment="1"/>
    <xf numFmtId="0" fontId="8" fillId="0" borderId="4" xfId="0" applyFont="1" applyBorder="1" applyAlignment="1">
      <alignment horizontal="left"/>
    </xf>
    <xf numFmtId="0" fontId="8" fillId="0" borderId="0" xfId="0" applyFont="1" applyAlignment="1"/>
    <xf numFmtId="164" fontId="8" fillId="0" borderId="5" xfId="0" applyNumberFormat="1" applyFont="1" applyBorder="1" applyAlignment="1"/>
    <xf numFmtId="0" fontId="8" fillId="0" borderId="0" xfId="0" applyFont="1" applyAlignment="1">
      <alignment vertical="center" wrapText="1"/>
    </xf>
    <xf numFmtId="0" fontId="8" fillId="0" borderId="6" xfId="0" applyFont="1" applyBorder="1" applyAlignment="1">
      <alignment horizontal="left"/>
    </xf>
    <xf numFmtId="0" fontId="8" fillId="0" borderId="7" xfId="0" applyFont="1" applyBorder="1" applyAlignment="1">
      <alignment vertical="center" wrapText="1"/>
    </xf>
    <xf numFmtId="164" fontId="8" fillId="0" borderId="8" xfId="0" applyNumberFormat="1" applyFont="1" applyBorder="1" applyAlignment="1"/>
    <xf numFmtId="0" fontId="2" fillId="0" borderId="0" xfId="0" applyFont="1" applyAlignment="1"/>
    <xf numFmtId="164" fontId="2"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2FC9-2F4F-4881-9FDC-BBAB7735D47C}">
  <dimension ref="A1:C91"/>
  <sheetViews>
    <sheetView tabSelected="1" workbookViewId="0">
      <selection activeCell="B35" sqref="B35"/>
    </sheetView>
  </sheetViews>
  <sheetFormatPr defaultRowHeight="14.25" x14ac:dyDescent="0.2"/>
  <cols>
    <col min="1" max="1" width="69.42578125" style="54" customWidth="1"/>
    <col min="2" max="2" width="16.28515625" style="5" customWidth="1"/>
    <col min="3" max="3" width="21.7109375" style="55" customWidth="1"/>
  </cols>
  <sheetData>
    <row r="1" spans="1:3" ht="15" x14ac:dyDescent="0.25">
      <c r="A1" s="1" t="s">
        <v>0</v>
      </c>
      <c r="B1" s="2"/>
      <c r="C1" s="3"/>
    </row>
    <row r="2" spans="1:3" ht="15" x14ac:dyDescent="0.25">
      <c r="A2" s="4" t="s">
        <v>1</v>
      </c>
      <c r="C2" s="6"/>
    </row>
    <row r="3" spans="1:3" ht="15" x14ac:dyDescent="0.25">
      <c r="A3" s="4" t="s">
        <v>2</v>
      </c>
      <c r="C3" s="6"/>
    </row>
    <row r="4" spans="1:3" ht="15" x14ac:dyDescent="0.25">
      <c r="A4" s="7"/>
      <c r="B4" s="8"/>
      <c r="C4" s="9"/>
    </row>
    <row r="5" spans="1:3" x14ac:dyDescent="0.2">
      <c r="A5" s="10" t="s">
        <v>3</v>
      </c>
      <c r="B5" s="11"/>
      <c r="C5" s="12"/>
    </row>
    <row r="6" spans="1:3" ht="15" x14ac:dyDescent="0.25">
      <c r="A6" s="13" t="s">
        <v>4</v>
      </c>
      <c r="B6" s="14" t="s">
        <v>5</v>
      </c>
      <c r="C6" s="15" t="s">
        <v>6</v>
      </c>
    </row>
    <row r="7" spans="1:3" x14ac:dyDescent="0.2">
      <c r="A7" s="16" t="s">
        <v>7</v>
      </c>
      <c r="B7" s="17">
        <v>99282</v>
      </c>
      <c r="C7" s="18">
        <v>968.32</v>
      </c>
    </row>
    <row r="8" spans="1:3" x14ac:dyDescent="0.2">
      <c r="A8" s="19" t="s">
        <v>8</v>
      </c>
      <c r="B8" s="20">
        <v>99283</v>
      </c>
      <c r="C8" s="21">
        <v>1713.08</v>
      </c>
    </row>
    <row r="9" spans="1:3" x14ac:dyDescent="0.2">
      <c r="A9" s="22" t="s">
        <v>9</v>
      </c>
      <c r="B9" s="20">
        <v>99284</v>
      </c>
      <c r="C9" s="21">
        <v>3083.86</v>
      </c>
    </row>
    <row r="10" spans="1:3" x14ac:dyDescent="0.2">
      <c r="A10" s="22" t="s">
        <v>10</v>
      </c>
      <c r="B10" s="20">
        <v>99285</v>
      </c>
      <c r="C10" s="21">
        <v>4755.08</v>
      </c>
    </row>
    <row r="11" spans="1:3" x14ac:dyDescent="0.2">
      <c r="A11" s="19" t="s">
        <v>11</v>
      </c>
      <c r="B11" s="20">
        <v>99213</v>
      </c>
      <c r="C11" s="21">
        <v>347.88</v>
      </c>
    </row>
    <row r="12" spans="1:3" ht="15" x14ac:dyDescent="0.25">
      <c r="A12" s="13" t="s">
        <v>12</v>
      </c>
      <c r="B12" s="14" t="s">
        <v>5</v>
      </c>
      <c r="C12" s="15" t="s">
        <v>6</v>
      </c>
    </row>
    <row r="13" spans="1:3" x14ac:dyDescent="0.2">
      <c r="A13" s="16" t="s">
        <v>13</v>
      </c>
      <c r="B13" s="17">
        <v>80048</v>
      </c>
      <c r="C13" s="18">
        <v>581.55999999999995</v>
      </c>
    </row>
    <row r="14" spans="1:3" x14ac:dyDescent="0.2">
      <c r="A14" s="23" t="s">
        <v>14</v>
      </c>
      <c r="B14" s="20">
        <v>82805</v>
      </c>
      <c r="C14" s="21">
        <v>381.18</v>
      </c>
    </row>
    <row r="15" spans="1:3" x14ac:dyDescent="0.2">
      <c r="A15" s="19" t="s">
        <v>15</v>
      </c>
      <c r="B15" s="20">
        <v>85027</v>
      </c>
      <c r="C15" s="21">
        <v>141.02000000000001</v>
      </c>
    </row>
    <row r="16" spans="1:3" x14ac:dyDescent="0.2">
      <c r="A16" s="19" t="s">
        <v>16</v>
      </c>
      <c r="B16" s="20">
        <v>85025</v>
      </c>
      <c r="C16" s="21">
        <v>162.18</v>
      </c>
    </row>
    <row r="17" spans="1:3" x14ac:dyDescent="0.2">
      <c r="A17" s="19" t="s">
        <v>17</v>
      </c>
      <c r="B17" s="20">
        <v>80053</v>
      </c>
      <c r="C17" s="21">
        <v>757.5</v>
      </c>
    </row>
    <row r="18" spans="1:3" x14ac:dyDescent="0.2">
      <c r="A18" s="23" t="s">
        <v>18</v>
      </c>
      <c r="B18" s="20">
        <v>82550</v>
      </c>
      <c r="C18" s="21">
        <v>286.08</v>
      </c>
    </row>
    <row r="19" spans="1:3" x14ac:dyDescent="0.2">
      <c r="A19" s="19" t="s">
        <v>19</v>
      </c>
      <c r="B19" s="20">
        <v>80061</v>
      </c>
      <c r="C19" s="21">
        <v>402.92</v>
      </c>
    </row>
    <row r="20" spans="1:3" x14ac:dyDescent="0.2">
      <c r="A20" s="19" t="s">
        <v>20</v>
      </c>
      <c r="B20" s="20">
        <v>85730</v>
      </c>
      <c r="C20" s="21">
        <v>241.9</v>
      </c>
    </row>
    <row r="21" spans="1:3" x14ac:dyDescent="0.2">
      <c r="A21" s="23" t="s">
        <v>21</v>
      </c>
      <c r="B21" s="20">
        <v>85610</v>
      </c>
      <c r="C21" s="21">
        <v>182.67</v>
      </c>
    </row>
    <row r="22" spans="1:3" x14ac:dyDescent="0.2">
      <c r="A22" s="24" t="s">
        <v>22</v>
      </c>
      <c r="B22" s="20">
        <v>84443</v>
      </c>
      <c r="C22" s="21">
        <v>242.56</v>
      </c>
    </row>
    <row r="23" spans="1:3" x14ac:dyDescent="0.2">
      <c r="A23" s="19" t="s">
        <v>23</v>
      </c>
      <c r="B23" s="20">
        <v>84484</v>
      </c>
      <c r="C23" s="21">
        <v>461.16</v>
      </c>
    </row>
    <row r="24" spans="1:3" x14ac:dyDescent="0.2">
      <c r="A24" s="19" t="s">
        <v>24</v>
      </c>
      <c r="B24" s="25">
        <v>81002</v>
      </c>
      <c r="C24" s="21">
        <v>122.22</v>
      </c>
    </row>
    <row r="25" spans="1:3" x14ac:dyDescent="0.2">
      <c r="A25" s="23" t="s">
        <v>25</v>
      </c>
      <c r="B25" s="25">
        <v>81000</v>
      </c>
      <c r="C25" s="21">
        <v>89.99</v>
      </c>
    </row>
    <row r="26" spans="1:3" ht="15" x14ac:dyDescent="0.25">
      <c r="A26" s="26" t="s">
        <v>26</v>
      </c>
      <c r="B26" s="14" t="s">
        <v>5</v>
      </c>
      <c r="C26" s="15" t="s">
        <v>6</v>
      </c>
    </row>
    <row r="27" spans="1:3" x14ac:dyDescent="0.2">
      <c r="A27" s="16" t="s">
        <v>27</v>
      </c>
      <c r="B27" s="17">
        <v>74160</v>
      </c>
      <c r="C27" s="18">
        <v>4532.5600000000004</v>
      </c>
    </row>
    <row r="28" spans="1:3" x14ac:dyDescent="0.2">
      <c r="A28" s="23" t="s">
        <v>28</v>
      </c>
      <c r="B28" s="20">
        <v>70450</v>
      </c>
      <c r="C28" s="21">
        <v>5411.35</v>
      </c>
    </row>
    <row r="29" spans="1:3" x14ac:dyDescent="0.2">
      <c r="A29" s="23" t="s">
        <v>29</v>
      </c>
      <c r="B29" s="20">
        <v>72193</v>
      </c>
      <c r="C29" s="21">
        <v>4532.5600000000004</v>
      </c>
    </row>
    <row r="30" spans="1:3" x14ac:dyDescent="0.2">
      <c r="A30" s="23" t="s">
        <v>30</v>
      </c>
      <c r="B30" s="20">
        <v>77067</v>
      </c>
      <c r="C30" s="21">
        <v>886.76</v>
      </c>
    </row>
    <row r="31" spans="1:3" x14ac:dyDescent="0.2">
      <c r="A31" s="19" t="s">
        <v>31</v>
      </c>
      <c r="B31" s="20">
        <v>70553</v>
      </c>
      <c r="C31" s="21">
        <v>11199.44</v>
      </c>
    </row>
    <row r="32" spans="1:3" x14ac:dyDescent="0.2">
      <c r="A32" s="19" t="s">
        <v>32</v>
      </c>
      <c r="B32" s="20">
        <v>76700</v>
      </c>
      <c r="C32" s="21">
        <v>2351.7600000000002</v>
      </c>
    </row>
    <row r="33" spans="1:3" x14ac:dyDescent="0.2">
      <c r="A33" s="27" t="s">
        <v>33</v>
      </c>
      <c r="B33" s="20">
        <v>76805</v>
      </c>
      <c r="C33" s="21">
        <v>1825.27</v>
      </c>
    </row>
    <row r="34" spans="1:3" x14ac:dyDescent="0.2">
      <c r="A34" s="23" t="s">
        <v>34</v>
      </c>
      <c r="B34" s="20">
        <v>72110</v>
      </c>
      <c r="C34" s="21">
        <v>1437.12</v>
      </c>
    </row>
    <row r="35" spans="1:3" x14ac:dyDescent="0.2">
      <c r="A35" s="23" t="s">
        <v>35</v>
      </c>
      <c r="B35" s="20">
        <v>71046</v>
      </c>
      <c r="C35" s="21">
        <v>780.22</v>
      </c>
    </row>
    <row r="36" spans="1:3" ht="15" x14ac:dyDescent="0.25">
      <c r="A36" s="13" t="s">
        <v>36</v>
      </c>
      <c r="B36" s="14" t="s">
        <v>5</v>
      </c>
      <c r="C36" s="15" t="s">
        <v>6</v>
      </c>
    </row>
    <row r="37" spans="1:3" x14ac:dyDescent="0.2">
      <c r="A37" s="28" t="s">
        <v>37</v>
      </c>
      <c r="B37" s="17">
        <v>93452</v>
      </c>
      <c r="C37" s="18">
        <v>10866.58</v>
      </c>
    </row>
    <row r="38" spans="1:3" x14ac:dyDescent="0.2">
      <c r="A38" s="23" t="s">
        <v>38</v>
      </c>
      <c r="B38" s="20">
        <v>93307</v>
      </c>
      <c r="C38" s="21">
        <v>1883.7</v>
      </c>
    </row>
    <row r="39" spans="1:3" x14ac:dyDescent="0.2">
      <c r="A39" s="23" t="s">
        <v>39</v>
      </c>
      <c r="B39" s="20">
        <v>93000</v>
      </c>
      <c r="C39" s="21"/>
    </row>
    <row r="40" spans="1:3" x14ac:dyDescent="0.2">
      <c r="A40" s="19" t="s">
        <v>40</v>
      </c>
      <c r="B40" s="20">
        <v>94640</v>
      </c>
      <c r="C40" s="21">
        <v>275.94</v>
      </c>
    </row>
    <row r="41" spans="1:3" x14ac:dyDescent="0.2">
      <c r="A41" s="19" t="s">
        <v>41</v>
      </c>
      <c r="B41" s="20" t="s">
        <v>42</v>
      </c>
      <c r="C41" s="21">
        <v>199.46</v>
      </c>
    </row>
    <row r="42" spans="1:3" x14ac:dyDescent="0.2">
      <c r="A42" s="19" t="s">
        <v>43</v>
      </c>
      <c r="B42" s="20">
        <v>97116</v>
      </c>
      <c r="C42" s="21">
        <v>187.56</v>
      </c>
    </row>
    <row r="43" spans="1:3" x14ac:dyDescent="0.2">
      <c r="A43" s="29" t="s">
        <v>44</v>
      </c>
      <c r="B43" s="30">
        <v>97110</v>
      </c>
      <c r="C43" s="31">
        <v>284.86</v>
      </c>
    </row>
    <row r="44" spans="1:3" ht="30" x14ac:dyDescent="0.25">
      <c r="A44" s="13" t="s">
        <v>45</v>
      </c>
      <c r="B44" s="32" t="s">
        <v>5</v>
      </c>
      <c r="C44" s="15" t="s">
        <v>6</v>
      </c>
    </row>
    <row r="45" spans="1:3" x14ac:dyDescent="0.2">
      <c r="A45" s="28" t="s">
        <v>46</v>
      </c>
      <c r="B45" s="33">
        <v>29881</v>
      </c>
      <c r="C45" s="18"/>
    </row>
    <row r="46" spans="1:3" x14ac:dyDescent="0.2">
      <c r="A46" s="23" t="s">
        <v>47</v>
      </c>
      <c r="B46" s="25">
        <v>29826</v>
      </c>
      <c r="C46" s="21">
        <v>5738.7</v>
      </c>
    </row>
    <row r="47" spans="1:3" x14ac:dyDescent="0.2">
      <c r="A47" s="23" t="s">
        <v>48</v>
      </c>
      <c r="B47" s="25">
        <v>64721</v>
      </c>
      <c r="C47" s="21"/>
    </row>
    <row r="48" spans="1:3" x14ac:dyDescent="0.2">
      <c r="A48" s="23" t="s">
        <v>49</v>
      </c>
      <c r="B48" s="25">
        <v>66984</v>
      </c>
      <c r="C48" s="21">
        <v>5656.2</v>
      </c>
    </row>
    <row r="49" spans="1:3" x14ac:dyDescent="0.2">
      <c r="A49" s="23" t="s">
        <v>50</v>
      </c>
      <c r="B49" s="25">
        <v>45378</v>
      </c>
      <c r="C49" s="21">
        <v>4019.4</v>
      </c>
    </row>
    <row r="50" spans="1:3" x14ac:dyDescent="0.2">
      <c r="A50" s="23" t="s">
        <v>51</v>
      </c>
      <c r="B50" s="25">
        <v>45380</v>
      </c>
      <c r="C50" s="21">
        <v>2397.84</v>
      </c>
    </row>
    <row r="51" spans="1:3" x14ac:dyDescent="0.2">
      <c r="A51" s="23" t="s">
        <v>52</v>
      </c>
      <c r="B51" s="25">
        <v>45385</v>
      </c>
      <c r="C51" s="21">
        <v>3161.66</v>
      </c>
    </row>
    <row r="52" spans="1:3" x14ac:dyDescent="0.2">
      <c r="A52" s="23" t="s">
        <v>53</v>
      </c>
      <c r="B52" s="25">
        <v>66821</v>
      </c>
      <c r="C52" s="21">
        <v>2868.87</v>
      </c>
    </row>
    <row r="53" spans="1:3" x14ac:dyDescent="0.2">
      <c r="A53" s="19" t="s">
        <v>54</v>
      </c>
      <c r="B53" s="25">
        <v>43239</v>
      </c>
      <c r="C53" s="21">
        <v>3152.46</v>
      </c>
    </row>
    <row r="54" spans="1:3" x14ac:dyDescent="0.2">
      <c r="A54" s="19" t="s">
        <v>55</v>
      </c>
      <c r="B54" s="25">
        <v>43235</v>
      </c>
      <c r="C54" s="21">
        <v>3374.88</v>
      </c>
    </row>
    <row r="55" spans="1:3" x14ac:dyDescent="0.2">
      <c r="A55" s="23" t="s">
        <v>56</v>
      </c>
      <c r="B55" s="25">
        <v>19120</v>
      </c>
      <c r="C55" s="21">
        <v>10049.08</v>
      </c>
    </row>
    <row r="56" spans="1:3" x14ac:dyDescent="0.2">
      <c r="A56" s="23" t="s">
        <v>57</v>
      </c>
      <c r="B56" s="25">
        <v>49505</v>
      </c>
      <c r="C56" s="21">
        <v>9385.26</v>
      </c>
    </row>
    <row r="57" spans="1:3" x14ac:dyDescent="0.2">
      <c r="A57" s="23" t="s">
        <v>58</v>
      </c>
      <c r="B57" s="25" t="s">
        <v>59</v>
      </c>
      <c r="C57" s="21">
        <v>2778.79</v>
      </c>
    </row>
    <row r="58" spans="1:3" x14ac:dyDescent="0.2">
      <c r="A58" s="23" t="s">
        <v>60</v>
      </c>
      <c r="B58" s="25">
        <v>64483</v>
      </c>
      <c r="C58" s="21"/>
    </row>
    <row r="59" spans="1:3" x14ac:dyDescent="0.2">
      <c r="A59" s="23" t="s">
        <v>61</v>
      </c>
      <c r="B59" s="25">
        <v>47562</v>
      </c>
      <c r="C59" s="21">
        <v>12937.8</v>
      </c>
    </row>
    <row r="60" spans="1:3" x14ac:dyDescent="0.2">
      <c r="A60" s="23" t="s">
        <v>62</v>
      </c>
      <c r="B60" s="25">
        <v>69436</v>
      </c>
      <c r="C60" s="21"/>
    </row>
    <row r="61" spans="1:3" x14ac:dyDescent="0.2">
      <c r="A61" s="23" t="s">
        <v>63</v>
      </c>
      <c r="B61" s="25">
        <v>42820</v>
      </c>
      <c r="C61" s="21"/>
    </row>
    <row r="62" spans="1:3" ht="30" x14ac:dyDescent="0.25">
      <c r="A62" s="13" t="s">
        <v>64</v>
      </c>
      <c r="B62" s="34" t="s">
        <v>5</v>
      </c>
      <c r="C62" s="15" t="s">
        <v>6</v>
      </c>
    </row>
    <row r="63" spans="1:3" x14ac:dyDescent="0.2">
      <c r="A63" s="28"/>
      <c r="B63" s="17"/>
      <c r="C63" s="35"/>
    </row>
    <row r="64" spans="1:3" x14ac:dyDescent="0.2">
      <c r="A64" s="23"/>
      <c r="B64" s="20"/>
      <c r="C64" s="36"/>
    </row>
    <row r="65" spans="1:3" x14ac:dyDescent="0.2">
      <c r="A65" s="23"/>
      <c r="B65" s="20"/>
      <c r="C65" s="37"/>
    </row>
    <row r="66" spans="1:3" x14ac:dyDescent="0.2">
      <c r="A66" s="23"/>
      <c r="B66" s="20"/>
      <c r="C66" s="36"/>
    </row>
    <row r="67" spans="1:3" x14ac:dyDescent="0.2">
      <c r="A67" s="23"/>
      <c r="B67" s="20"/>
      <c r="C67" s="36"/>
    </row>
    <row r="68" spans="1:3" x14ac:dyDescent="0.2">
      <c r="A68" s="23"/>
      <c r="B68" s="20"/>
      <c r="C68" s="36"/>
    </row>
    <row r="69" spans="1:3" x14ac:dyDescent="0.2">
      <c r="A69" s="23"/>
      <c r="B69" s="20"/>
      <c r="C69" s="36"/>
    </row>
    <row r="70" spans="1:3" x14ac:dyDescent="0.2">
      <c r="A70" s="23"/>
      <c r="B70" s="20"/>
      <c r="C70" s="36"/>
    </row>
    <row r="71" spans="1:3" x14ac:dyDescent="0.2">
      <c r="A71" s="23"/>
      <c r="B71" s="20"/>
      <c r="C71" s="36"/>
    </row>
    <row r="72" spans="1:3" x14ac:dyDescent="0.2">
      <c r="A72" s="38"/>
      <c r="B72" s="39"/>
      <c r="C72" s="40"/>
    </row>
    <row r="73" spans="1:3" ht="15.75" thickBot="1" x14ac:dyDescent="0.3">
      <c r="A73" s="41" t="s">
        <v>65</v>
      </c>
      <c r="B73" s="42"/>
      <c r="C73" s="43">
        <f>COUNTA(C7:C11,C13:C25,C27:C35,C37:C43,C45:C61,C63:C72)</f>
        <v>45</v>
      </c>
    </row>
    <row r="74" spans="1:3" ht="15" thickTop="1" x14ac:dyDescent="0.2">
      <c r="A74" s="44" t="s">
        <v>66</v>
      </c>
      <c r="B74" s="45"/>
      <c r="C74" s="46"/>
    </row>
    <row r="75" spans="1:3" ht="13.5" x14ac:dyDescent="0.2">
      <c r="A75" s="47" t="s">
        <v>67</v>
      </c>
      <c r="B75" s="48"/>
      <c r="C75" s="49"/>
    </row>
    <row r="76" spans="1:3" ht="13.5" x14ac:dyDescent="0.2">
      <c r="A76" s="47" t="s">
        <v>68</v>
      </c>
      <c r="B76" s="50"/>
      <c r="C76" s="49"/>
    </row>
    <row r="77" spans="1:3" ht="13.5" x14ac:dyDescent="0.2">
      <c r="A77" s="47" t="s">
        <v>69</v>
      </c>
      <c r="B77" s="50"/>
      <c r="C77" s="49"/>
    </row>
    <row r="78" spans="1:3" ht="13.5" x14ac:dyDescent="0.2">
      <c r="A78" s="47" t="s">
        <v>70</v>
      </c>
      <c r="B78" s="50"/>
      <c r="C78" s="49"/>
    </row>
    <row r="79" spans="1:3" ht="13.5" x14ac:dyDescent="0.2">
      <c r="A79" s="47" t="s">
        <v>71</v>
      </c>
      <c r="B79" s="50"/>
      <c r="C79" s="49"/>
    </row>
    <row r="80" spans="1:3" ht="13.5" x14ac:dyDescent="0.2">
      <c r="A80" s="47" t="s">
        <v>72</v>
      </c>
      <c r="B80" s="50"/>
      <c r="C80" s="49"/>
    </row>
    <row r="81" spans="1:3" ht="13.5" x14ac:dyDescent="0.2">
      <c r="A81" s="47" t="s">
        <v>73</v>
      </c>
      <c r="B81" s="50"/>
      <c r="C81" s="49"/>
    </row>
    <row r="82" spans="1:3" ht="13.5" x14ac:dyDescent="0.2">
      <c r="A82" s="47" t="s">
        <v>74</v>
      </c>
      <c r="B82" s="50"/>
      <c r="C82" s="49"/>
    </row>
    <row r="83" spans="1:3" ht="13.5" x14ac:dyDescent="0.2">
      <c r="A83" s="47" t="s">
        <v>75</v>
      </c>
      <c r="B83" s="50"/>
      <c r="C83" s="49"/>
    </row>
    <row r="84" spans="1:3" ht="13.5" x14ac:dyDescent="0.2">
      <c r="A84" s="51" t="s">
        <v>76</v>
      </c>
      <c r="B84" s="52"/>
      <c r="C84" s="53"/>
    </row>
    <row r="86" spans="1:3" x14ac:dyDescent="0.2">
      <c r="B86" s="54"/>
    </row>
    <row r="87" spans="1:3" x14ac:dyDescent="0.2">
      <c r="B87" s="54"/>
    </row>
    <row r="88" spans="1:3" x14ac:dyDescent="0.2">
      <c r="B88" s="54"/>
    </row>
    <row r="89" spans="1:3" x14ac:dyDescent="0.2">
      <c r="B89" s="54"/>
    </row>
    <row r="90" spans="1:3" x14ac:dyDescent="0.2">
      <c r="B90" s="54"/>
    </row>
    <row r="91" spans="1:3" x14ac:dyDescent="0.2">
      <c r="B91" s="54"/>
    </row>
  </sheetData>
  <mergeCells count="1">
    <mergeCell ref="A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Common 25</vt:lpstr>
    </vt:vector>
  </TitlesOfParts>
  <Company>Riverside University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Goel, Anubha</dc:creator>
  <cp:lastModifiedBy>Goel, Anubha</cp:lastModifiedBy>
  <dcterms:created xsi:type="dcterms:W3CDTF">2024-04-25T21:42:54Z</dcterms:created>
  <dcterms:modified xsi:type="dcterms:W3CDTF">2024-04-25T21:43:15Z</dcterms:modified>
</cp:coreProperties>
</file>